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Sargent\"/>
    </mc:Choice>
  </mc:AlternateContent>
  <xr:revisionPtr revIDLastSave="0" documentId="13_ncr:1_{BB0E3DC2-964E-4F0C-8686-CDBF303EC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R" sheetId="1" r:id="rId1"/>
    <sheet name="Sheet2" sheetId="2" r:id="rId2"/>
    <sheet name="Sheet3" sheetId="3" r:id="rId3"/>
  </sheets>
  <definedNames>
    <definedName name="_xlnm.Print_Area" localSheetId="0">SAR!$A$1:$L$48</definedName>
    <definedName name="_xlnm.Print_Titles" localSheetId="0">SAR!$1:$12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J15" i="1" s="1"/>
  <c r="F15" i="1"/>
  <c r="G14" i="1"/>
  <c r="J14" i="1" s="1"/>
  <c r="F14" i="1"/>
  <c r="G13" i="1"/>
  <c r="J13" i="1" s="1"/>
  <c r="F13" i="1"/>
  <c r="F26" i="1"/>
  <c r="J26" i="1" s="1"/>
  <c r="G26" i="1"/>
  <c r="F27" i="1"/>
  <c r="J27" i="1" s="1"/>
  <c r="G27" i="1"/>
  <c r="F28" i="1"/>
  <c r="J28" i="1" s="1"/>
  <c r="G28" i="1"/>
  <c r="F29" i="1"/>
  <c r="J29" i="1"/>
  <c r="G29" i="1"/>
  <c r="F30" i="1"/>
  <c r="J30" i="1"/>
  <c r="G30" i="1"/>
  <c r="F31" i="1"/>
  <c r="J31" i="1" s="1"/>
  <c r="G31" i="1"/>
  <c r="F32" i="1"/>
  <c r="J32" i="1"/>
  <c r="G32" i="1"/>
  <c r="F33" i="1"/>
  <c r="J33" i="1"/>
  <c r="G33" i="1"/>
  <c r="F34" i="1"/>
  <c r="J34" i="1"/>
  <c r="G34" i="1"/>
  <c r="F35" i="1"/>
  <c r="J35" i="1" s="1"/>
  <c r="G35" i="1"/>
  <c r="F36" i="1"/>
  <c r="J36" i="1"/>
  <c r="G36" i="1"/>
  <c r="F37" i="1"/>
  <c r="J37" i="1"/>
  <c r="G37" i="1"/>
  <c r="F38" i="1"/>
  <c r="J38" i="1"/>
  <c r="G38" i="1"/>
  <c r="F39" i="1"/>
  <c r="J39" i="1" s="1"/>
  <c r="G39" i="1"/>
  <c r="F40" i="1"/>
  <c r="J40" i="1"/>
  <c r="G40" i="1"/>
  <c r="F41" i="1"/>
  <c r="G41" i="1"/>
  <c r="J41" i="1"/>
  <c r="F42" i="1"/>
  <c r="J42" i="1"/>
  <c r="G42" i="1"/>
  <c r="F43" i="1"/>
  <c r="J43" i="1" s="1"/>
  <c r="G43" i="1"/>
  <c r="F44" i="1"/>
  <c r="J44" i="1"/>
  <c r="G44" i="1"/>
  <c r="F45" i="1"/>
  <c r="J45" i="1"/>
  <c r="G45" i="1"/>
  <c r="F46" i="1"/>
  <c r="J46" i="1"/>
  <c r="G46" i="1"/>
  <c r="F47" i="1"/>
  <c r="J47" i="1" s="1"/>
  <c r="G47" i="1"/>
  <c r="F48" i="1"/>
  <c r="J48" i="1"/>
  <c r="G48" i="1"/>
  <c r="F16" i="1"/>
  <c r="G16" i="1"/>
  <c r="J16" i="1"/>
  <c r="F17" i="1"/>
  <c r="J17" i="1"/>
  <c r="G17" i="1"/>
  <c r="F18" i="1"/>
  <c r="J18" i="1" s="1"/>
  <c r="G18" i="1"/>
  <c r="F19" i="1"/>
  <c r="J19" i="1"/>
  <c r="G19" i="1"/>
  <c r="F20" i="1"/>
  <c r="J20" i="1"/>
  <c r="G20" i="1"/>
  <c r="F21" i="1"/>
  <c r="J21" i="1"/>
  <c r="G21" i="1"/>
  <c r="F22" i="1"/>
  <c r="J22" i="1" s="1"/>
  <c r="G22" i="1"/>
  <c r="F23" i="1"/>
  <c r="J23" i="1"/>
  <c r="G23" i="1"/>
  <c r="F24" i="1"/>
  <c r="G24" i="1"/>
  <c r="J24" i="1"/>
  <c r="F25" i="1"/>
  <c r="J25" i="1"/>
  <c r="G25" i="1"/>
</calcChain>
</file>

<file path=xl/sharedStrings.xml><?xml version="1.0" encoding="utf-8"?>
<sst xmlns="http://schemas.openxmlformats.org/spreadsheetml/2006/main" count="42" uniqueCount="37">
  <si>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</si>
  <si>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</si>
  <si>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</si>
  <si>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</si>
  <si>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</si>
  <si>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</si>
  <si>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</si>
  <si>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</si>
  <si>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</si>
  <si>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</si>
  <si>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</si>
  <si>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</si>
  <si>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</si>
  <si>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</si>
  <si>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</si>
  <si>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</si>
  <si>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</si>
  <si>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</si>
  <si>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</si>
  <si>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</si>
  <si>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</si>
  <si>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</si>
  <si>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</si>
  <si>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</si>
  <si>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</si>
  <si>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</si>
  <si>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</si>
  <si>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130 - 54 - 3 - SE4</t>
  </si>
  <si>
    <t>W</t>
  </si>
  <si>
    <t>130 - 57 - 16 - NW4</t>
  </si>
  <si>
    <t>A</t>
  </si>
  <si>
    <t>131 - 55 - 25 - E2NE4</t>
  </si>
  <si>
    <t>County of Sargent</t>
  </si>
  <si>
    <t xml:space="preserve">County of Sargent </t>
  </si>
  <si>
    <t>1338 (4194)</t>
  </si>
  <si>
    <t>1531 (4616)</t>
  </si>
  <si>
    <t>432 (1688)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</si>
</sst>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10">
    <cellStyle name="Currency" xfId="1" builtinId="4"/>
    <cellStyle name="Currency 3" xfId="2" xr:uid="{00000000-0005-0000-0000-000001000000}"/>
    <cellStyle name="Currency 3 2" xfId="3" xr:uid="{00000000-0005-0000-0000-000002000000}"/>
    <cellStyle name="Currency 3 2 2" xfId="6" xr:uid="{7DB9FF33-FC86-4514-AE74-D9076EEC238B}"/>
    <cellStyle name="Currency 3 2 3" xfId="8" xr:uid="{283C2A62-F2EC-403F-9186-513E5DAD7021}"/>
    <cellStyle name="Currency 3 3" xfId="4" xr:uid="{00000000-0005-0000-0000-000003000000}"/>
    <cellStyle name="Currency 4" xfId="5" xr:uid="{00000000-0005-0000-0000-000004000000}"/>
    <cellStyle name="Currency 4 2" xfId="7" xr:uid="{0E8A4706-9572-46AF-AF21-A666F820F822}"/>
    <cellStyle name="Currency 4 3" xfId="9" xr:uid="{46F62757-3768-4F8C-99EA-033C656F291D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8" zoomScaleNormal="100" workbookViewId="0">
      <selection activeCell="E13" sqref="E13:E15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32</v>
      </c>
      <c r="B6" s="12"/>
      <c r="C6" s="14"/>
      <c r="D6" s="14"/>
      <c r="E6" s="15"/>
      <c r="F6" s="42" t="s">
        <v>33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4100220</v>
      </c>
      <c r="C13" s="66">
        <v>160</v>
      </c>
      <c r="D13" s="66">
        <v>70</v>
      </c>
      <c r="E13" s="74">
        <v>78842</v>
      </c>
      <c r="F13" s="67">
        <f>E13*0.5</f>
        <v>39421</v>
      </c>
      <c r="G13" s="68">
        <f>ROUND(E13*0.5*0.1,0)</f>
        <v>3942</v>
      </c>
      <c r="H13" s="67"/>
      <c r="I13" s="71"/>
      <c r="J13" s="69">
        <f>ROUND(G13*I13/1000,2)</f>
        <v>0</v>
      </c>
      <c r="K13" s="67" t="s">
        <v>28</v>
      </c>
      <c r="L13" s="70" t="s">
        <v>34</v>
      </c>
    </row>
    <row r="14" spans="1:14" s="41" customFormat="1" ht="15.75">
      <c r="A14" s="64" t="s">
        <v>29</v>
      </c>
      <c r="B14" s="65">
        <v>4100340</v>
      </c>
      <c r="C14" s="66">
        <v>160</v>
      </c>
      <c r="D14" s="66">
        <v>55</v>
      </c>
      <c r="E14" s="74">
        <v>57760</v>
      </c>
      <c r="F14" s="67">
        <f>E14*0.5</f>
        <v>28880</v>
      </c>
      <c r="G14" s="68">
        <f>ROUND(E14*0.5*0.1,0)</f>
        <v>2888</v>
      </c>
      <c r="H14" s="67"/>
      <c r="I14" s="71"/>
      <c r="J14" s="69">
        <f>ROUND(G14*I14/1000,2)</f>
        <v>0</v>
      </c>
      <c r="K14" s="67" t="s">
        <v>30</v>
      </c>
      <c r="L14" s="70" t="s">
        <v>35</v>
      </c>
    </row>
    <row r="15" spans="1:14" s="41" customFormat="1" ht="15.75">
      <c r="A15" s="64" t="s">
        <v>31</v>
      </c>
      <c r="B15" s="65">
        <v>4100510</v>
      </c>
      <c r="C15" s="66">
        <v>80</v>
      </c>
      <c r="D15" s="66">
        <v>61</v>
      </c>
      <c r="E15" s="74">
        <v>67584</v>
      </c>
      <c r="F15" s="67">
        <f>E15*0.5</f>
        <v>33792</v>
      </c>
      <c r="G15" s="68">
        <f>ROUND(E15*0.5*0.1,0)</f>
        <v>3379</v>
      </c>
      <c r="H15" s="67"/>
      <c r="I15" s="71"/>
      <c r="J15" s="69">
        <f>ROUND(G15*I15/1000,2)</f>
        <v>0</v>
      </c>
      <c r="K15" s="67" t="s">
        <v>28</v>
      </c>
      <c r="L15" s="70" t="s">
        <v>36</v>
      </c>
    </row>
    <row r="16" spans="1:14" s="41" customFormat="1" ht="15">
      <c r="A16" s="40"/>
      <c r="B16" s="40"/>
      <c r="C16" s="40"/>
      <c r="D16" s="40"/>
      <c r="E16" s="43"/>
      <c r="F16" s="37">
        <f t="shared" ref="F16:F48" si="0">E16*0.5</f>
        <v>0</v>
      </c>
      <c r="G16" s="38">
        <f t="shared" ref="G16:G25" si="1">ROUND(E16*0.5*0.1,0)</f>
        <v>0</v>
      </c>
      <c r="H16" s="38"/>
      <c r="I16" s="36"/>
      <c r="J16" s="39">
        <f t="shared" ref="J16:J25" si="2">ROUND(F16*I16/1000,2)</f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sheetProtection sheet="1"/>
  <protectedRanges>
    <protectedRange sqref="L13:L48" name="Range3"/>
    <protectedRange sqref="I16:I48" name="Range2"/>
    <protectedRange sqref="E13:E48" name="Range1"/>
    <protectedRange sqref="I13:I15" name="Range2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SAR</vt:lpstr>
      <vt:lpstr>Sheet2</vt:lpstr>
      <vt:lpstr>Sheet3</vt:lpstr>
      <vt:lpstr>SAR!Print_Area</vt:lpstr>
      <vt:lpstr>SAR!Print_Titles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2023-06-13T19:13:35Z</dcterms:modified>
</cp:coreProperties>
</file>